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(案)の確認・決定\01_当初依頼\02_R8前期_ 企画提案書様式（R7.7.3更新）\"/>
    </mc:Choice>
  </mc:AlternateContent>
  <xr:revisionPtr revIDLastSave="0" documentId="13_ncr:1_{C8AB50AA-DAC2-4B92-8B07-042BFC821C7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様式８－６（ＩＴ関係）" sheetId="3" r:id="rId1"/>
    <sheet name="様式８－６（ＷＥＢデザイン関係）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'様式８－６（ＩＴ関係）'!$A$1:$J$49</definedName>
    <definedName name="_xlnm.Print_Area" localSheetId="1">'様式８－６（ＷＥＢデザイン関係）'!$A$1:$J$50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4" l="1"/>
  <c r="I45" i="4"/>
  <c r="F47" i="4" s="1"/>
  <c r="I43" i="4"/>
  <c r="I43" i="3"/>
  <c r="I44" i="3"/>
  <c r="F46" i="3" s="1"/>
  <c r="I42" i="3"/>
</calcChain>
</file>

<file path=xl/sharedStrings.xml><?xml version="1.0" encoding="utf-8"?>
<sst xmlns="http://schemas.openxmlformats.org/spreadsheetml/2006/main" count="139" uniqueCount="57">
  <si>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</si>
  <si>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</si>
  <si>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</si>
  <si>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</si>
  <si>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</si>
  <si>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</si>
  <si>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</si>
  <si>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</si>
  <si>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</si>
  <si>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</si>
  <si>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</si>
  <si>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</si>
  <si>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</si>
  <si>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</si>
  <si>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</si>
  <si>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</si>
  <si>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</si>
  <si>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</si>
  <si>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</si>
  <si>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</si>
  <si>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</si>
  <si>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</si>
  <si>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</si>
  <si>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</si>
  <si>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</si>
  <si>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</si>
  <si>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</si>
  <si>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</si>
  <si>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</si>
  <si>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</si>
  <si>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</si>
  <si>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</si>
  <si>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</si>
  <si>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</si>
  <si>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</si>
  <si>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</si>
  <si>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</si>
  <si>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</si>
  <si>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</si>
  <si>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</si>
  <si>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</si>
  <si>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</si>
  <si>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WEBデザイン関係資格取得状況報告書（参考）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</si>
  <si>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</si>
  <si>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</si>
  <si>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</si>
  <si>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</si>
  <si>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</si>
  <si>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</si>
  <si>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</si>
  <si>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</si>
  <si>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</si>
  <si>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</si>
  <si>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6  IT検証技術者認定試験（IVEC)_アシスタント</t>
    <rPh sb="10" eb="12">
      <t>ニンテイ</t>
    </rPh>
    <rPh sb="12" eb="14">
      <t>シケン</t>
    </rPh>
    <phoneticPr fontId="3"/>
  </si>
  <si>
    <t>（様式８－６）＜デジタル訓練促進費関係＞</t>
    <rPh sb="1" eb="3">
      <t>ヨウシキ</t>
    </rPh>
    <rPh sb="12" eb="19">
      <t>クンレンソクシンヒカンケイ</t>
    </rPh>
    <phoneticPr fontId="3"/>
  </si>
  <si>
    <t>ＩＴ関係資格取得状況報告書（参考）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</si>
  <si>
    <t>取得・未取得</t>
    <rPh sb="0" eb="2">
      <t>シュトク</t>
    </rPh>
    <rPh sb="3" eb="4">
      <t>ミ</t>
    </rPh>
    <rPh sb="4" eb="6">
      <t>シュトク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</si>
</sst>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0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24" xfId="4" applyFont="1" applyFill="1" applyBorder="1" applyAlignment="1" applyProtection="1">
      <alignment horizontal="center" vertical="center" shrinkToFit="1"/>
      <protection locked="0"/>
    </xf>
    <xf numFmtId="0" fontId="14" fillId="0" borderId="4" xfId="4" applyFont="1" applyBorder="1" applyAlignment="1">
      <alignment vertical="center"/>
    </xf>
    <xf numFmtId="0" fontId="6" fillId="0" borderId="0" xfId="4" applyFont="1" applyAlignment="1">
      <alignment horizontal="center"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14</xdr:col>
      <xdr:colOff>550862</xdr:colOff>
      <xdr:row>7</xdr:row>
      <xdr:rowOff>146050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5DD4D38-6A54-4509-9CEB-1B78E85A4569}"/>
            </a:ext>
          </a:extLst>
        </xdr:cNvPr>
        <xdr:cNvSpPr txBox="1"/>
      </xdr:nvSpPr>
      <xdr:spPr>
        <a:xfrm>
          <a:off x="7203281" y="940594"/>
          <a:ext cx="2801144" cy="93186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14</xdr:col>
      <xdr:colOff>550862</xdr:colOff>
      <xdr:row>7</xdr:row>
      <xdr:rowOff>26987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26D3A9-4C82-4FB5-B303-08AEF344D4B0}"/>
            </a:ext>
          </a:extLst>
        </xdr:cNvPr>
        <xdr:cNvSpPr txBox="1"/>
      </xdr:nvSpPr>
      <xdr:spPr>
        <a:xfrm>
          <a:off x="7584281" y="821531"/>
          <a:ext cx="2801144" cy="93186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48"/>
  <sheetViews>
    <sheetView showGridLines="0" tabSelected="1" view="pageBreakPreview" zoomScale="80" zoomScaleNormal="80" zoomScaleSheetLayoutView="80" workbookViewId="0">
      <selection activeCell="Q22" sqref="Q22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9" width="9.45312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79" t="s">
        <v>54</v>
      </c>
      <c r="G1" s="79"/>
      <c r="H1" s="79"/>
      <c r="I1" s="79"/>
      <c r="J1" s="79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83" t="s">
        <v>55</v>
      </c>
      <c r="B2" s="83"/>
      <c r="C2" s="83"/>
      <c r="D2" s="83"/>
      <c r="E2" s="83"/>
      <c r="F2" s="83"/>
      <c r="G2" s="83"/>
      <c r="H2" s="83"/>
      <c r="I2" s="83"/>
      <c r="J2" s="83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</row>
    <row r="3" spans="1:42" s="5" customFormat="1" ht="23.25" customHeight="1" x14ac:dyDescent="0.2">
      <c r="E3" s="31"/>
      <c r="H3" s="6"/>
    </row>
    <row r="4" spans="1:42" s="5" customFormat="1" ht="10.15" customHeight="1" x14ac:dyDescent="0.2">
      <c r="A4" s="51"/>
      <c r="B4" s="51"/>
      <c r="C4" s="52"/>
      <c r="D4" s="51"/>
      <c r="E4" s="51"/>
      <c r="F4" s="51"/>
      <c r="G4" s="51"/>
      <c r="H4" s="51"/>
      <c r="I4" s="51"/>
    </row>
    <row r="5" spans="1:42" s="5" customFormat="1" ht="21" customHeight="1" x14ac:dyDescent="0.2">
      <c r="A5" s="51"/>
      <c r="B5" s="84" t="s">
        <v>0</v>
      </c>
      <c r="C5" s="84"/>
      <c r="D5" s="84"/>
      <c r="E5" s="80"/>
      <c r="F5" s="81"/>
      <c r="G5" s="81"/>
      <c r="H5" s="81"/>
      <c r="I5" s="82"/>
    </row>
    <row r="6" spans="1:42" s="5" customFormat="1" ht="21" customHeight="1" x14ac:dyDescent="0.2">
      <c r="A6" s="51"/>
      <c r="B6" s="84" t="s">
        <v>12</v>
      </c>
      <c r="C6" s="84"/>
      <c r="D6" s="84"/>
      <c r="E6" s="80"/>
      <c r="F6" s="81"/>
      <c r="G6" s="81"/>
      <c r="H6" s="81"/>
      <c r="I6" s="82"/>
    </row>
    <row r="7" spans="1:42" s="5" customFormat="1" ht="21" customHeight="1" x14ac:dyDescent="0.2">
      <c r="A7" s="51"/>
      <c r="B7" s="80" t="s">
        <v>11</v>
      </c>
      <c r="C7" s="81"/>
      <c r="D7" s="82"/>
      <c r="E7" s="80"/>
      <c r="F7" s="81"/>
      <c r="G7" s="81"/>
      <c r="H7" s="81"/>
      <c r="I7" s="82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3"/>
      <c r="C10" s="55" t="s">
        <v>14</v>
      </c>
      <c r="D10" s="55"/>
      <c r="E10" s="56"/>
      <c r="F10" s="57"/>
      <c r="G10" s="57"/>
      <c r="H10" s="57"/>
      <c r="I10" s="58"/>
    </row>
    <row r="11" spans="1:42" ht="12" customHeight="1" x14ac:dyDescent="0.2">
      <c r="A11" s="6"/>
      <c r="B11" s="53" t="s">
        <v>32</v>
      </c>
      <c r="C11" s="55" t="s">
        <v>15</v>
      </c>
      <c r="D11" s="55"/>
      <c r="E11" s="56"/>
      <c r="F11" s="57"/>
      <c r="G11" s="57"/>
      <c r="H11" s="57"/>
      <c r="I11" s="58"/>
    </row>
    <row r="12" spans="1:42" ht="12" customHeight="1" x14ac:dyDescent="0.2">
      <c r="A12" s="6"/>
      <c r="B12" s="53" t="s">
        <v>32</v>
      </c>
      <c r="C12" s="55" t="s">
        <v>16</v>
      </c>
      <c r="D12" s="55"/>
      <c r="E12" s="56"/>
      <c r="F12" s="57"/>
      <c r="G12" s="57"/>
      <c r="H12" s="57"/>
      <c r="I12" s="58"/>
    </row>
    <row r="13" spans="1:42" ht="12" customHeight="1" x14ac:dyDescent="0.2">
      <c r="A13" s="6"/>
      <c r="B13" s="53"/>
      <c r="C13" s="55" t="s">
        <v>17</v>
      </c>
      <c r="D13" s="55"/>
      <c r="E13" s="56"/>
      <c r="F13" s="57"/>
      <c r="G13" s="57"/>
      <c r="H13" s="57"/>
      <c r="I13" s="58"/>
    </row>
    <row r="14" spans="1:42" ht="12" customHeight="1" x14ac:dyDescent="0.2">
      <c r="A14" s="6"/>
      <c r="B14" s="53"/>
      <c r="C14" s="55" t="s">
        <v>18</v>
      </c>
      <c r="D14" s="55"/>
      <c r="E14" s="56"/>
      <c r="F14" s="57"/>
      <c r="G14" s="57"/>
      <c r="H14" s="57"/>
      <c r="I14" s="58"/>
    </row>
    <row r="15" spans="1:42" ht="12" customHeight="1" x14ac:dyDescent="0.2">
      <c r="A15" s="6"/>
      <c r="B15" s="53"/>
      <c r="C15" s="55" t="s">
        <v>53</v>
      </c>
      <c r="D15" s="55"/>
      <c r="E15" s="56"/>
      <c r="F15" s="57"/>
      <c r="G15" s="57"/>
      <c r="H15" s="57"/>
      <c r="I15" s="58"/>
    </row>
    <row r="16" spans="1:42" ht="12" customHeight="1" x14ac:dyDescent="0.2">
      <c r="A16" s="6"/>
      <c r="B16" s="53"/>
      <c r="C16" s="55" t="s">
        <v>20</v>
      </c>
      <c r="D16" s="55"/>
      <c r="E16" s="56"/>
      <c r="F16" s="57"/>
      <c r="G16" s="57"/>
      <c r="H16" s="57"/>
      <c r="I16" s="58"/>
    </row>
    <row r="17" spans="1:53" ht="12" customHeight="1" x14ac:dyDescent="0.2">
      <c r="A17" s="6"/>
      <c r="B17" s="54" t="s">
        <v>32</v>
      </c>
      <c r="C17" s="55" t="s">
        <v>21</v>
      </c>
      <c r="D17" s="55"/>
      <c r="E17" s="56"/>
      <c r="F17" s="57"/>
      <c r="G17" s="57"/>
      <c r="H17" s="57"/>
      <c r="I17" s="58"/>
      <c r="M17" s="61"/>
    </row>
    <row r="18" spans="1:53" ht="12" customHeight="1" x14ac:dyDescent="0.2">
      <c r="A18" s="6"/>
      <c r="B18" s="6"/>
      <c r="C18" s="6"/>
      <c r="D18" s="6"/>
      <c r="E18" s="32"/>
      <c r="F18" s="6"/>
      <c r="G18" s="6"/>
      <c r="H18" s="6"/>
      <c r="I18" s="6"/>
      <c r="M18" s="61"/>
    </row>
    <row r="19" spans="1:53" ht="15" customHeight="1" x14ac:dyDescent="0.2">
      <c r="A19" s="3" t="s">
        <v>29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1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5">
      <c r="A20" s="3" t="s">
        <v>34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5">
      <c r="A21" s="7"/>
      <c r="B21" s="85" t="s">
        <v>35</v>
      </c>
      <c r="C21" s="86"/>
      <c r="D21" s="86"/>
      <c r="E21" s="33" t="s">
        <v>27</v>
      </c>
      <c r="F21" s="85" t="s">
        <v>31</v>
      </c>
      <c r="G21" s="86"/>
      <c r="H21" s="86"/>
      <c r="I21" s="87"/>
      <c r="J21" s="17" t="s">
        <v>28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2">
      <c r="A22" s="8">
        <v>1</v>
      </c>
      <c r="B22" s="88" t="s">
        <v>10</v>
      </c>
      <c r="C22" s="89"/>
      <c r="D22" s="89"/>
      <c r="E22" s="34" t="s">
        <v>25</v>
      </c>
      <c r="F22" s="90" t="s">
        <v>33</v>
      </c>
      <c r="G22" s="91"/>
      <c r="H22" s="91"/>
      <c r="I22" s="92"/>
      <c r="J22" s="20" t="s">
        <v>22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2">
      <c r="A23" s="9">
        <v>2</v>
      </c>
      <c r="B23" s="93" t="s">
        <v>9</v>
      </c>
      <c r="C23" s="94"/>
      <c r="D23" s="94"/>
      <c r="E23" s="35" t="s">
        <v>26</v>
      </c>
      <c r="F23" s="95"/>
      <c r="G23" s="96"/>
      <c r="H23" s="96"/>
      <c r="I23" s="97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14</v>
      </c>
      <c r="AZ23" s="3" t="s">
        <v>23</v>
      </c>
      <c r="BA23" s="3" t="s">
        <v>25</v>
      </c>
    </row>
    <row r="24" spans="1:53" ht="24" customHeight="1" x14ac:dyDescent="0.2">
      <c r="A24" s="9">
        <v>3</v>
      </c>
      <c r="B24" s="93" t="s">
        <v>8</v>
      </c>
      <c r="C24" s="94"/>
      <c r="D24" s="94"/>
      <c r="E24" s="35" t="s">
        <v>26</v>
      </c>
      <c r="F24" s="95"/>
      <c r="G24" s="96"/>
      <c r="H24" s="96"/>
      <c r="I24" s="97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15</v>
      </c>
      <c r="BA24" s="3" t="s">
        <v>26</v>
      </c>
    </row>
    <row r="25" spans="1:53" ht="24" customHeight="1" x14ac:dyDescent="0.2">
      <c r="A25" s="9">
        <v>4</v>
      </c>
      <c r="B25" s="93" t="s">
        <v>7</v>
      </c>
      <c r="C25" s="94"/>
      <c r="D25" s="94"/>
      <c r="E25" s="35" t="s">
        <v>25</v>
      </c>
      <c r="F25" s="95">
        <v>2</v>
      </c>
      <c r="G25" s="96"/>
      <c r="H25" s="96"/>
      <c r="I25" s="97"/>
      <c r="J25" s="21" t="s">
        <v>22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16</v>
      </c>
      <c r="BA25" s="3" t="s">
        <v>37</v>
      </c>
    </row>
    <row r="26" spans="1:53" ht="24" customHeight="1" x14ac:dyDescent="0.2">
      <c r="A26" s="10">
        <v>5</v>
      </c>
      <c r="B26" s="98" t="s">
        <v>6</v>
      </c>
      <c r="C26" s="99"/>
      <c r="D26" s="99"/>
      <c r="E26" s="36" t="s">
        <v>37</v>
      </c>
      <c r="F26" s="100"/>
      <c r="G26" s="101"/>
      <c r="H26" s="101"/>
      <c r="I26" s="102"/>
      <c r="J26" s="20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17</v>
      </c>
    </row>
    <row r="27" spans="1:53" ht="24" customHeight="1" x14ac:dyDescent="0.2">
      <c r="A27" s="11">
        <v>6</v>
      </c>
      <c r="B27" s="103" t="s">
        <v>5</v>
      </c>
      <c r="C27" s="104"/>
      <c r="D27" s="104"/>
      <c r="E27" s="37" t="s">
        <v>25</v>
      </c>
      <c r="F27" s="105">
        <v>2</v>
      </c>
      <c r="G27" s="106"/>
      <c r="H27" s="106"/>
      <c r="I27" s="107"/>
      <c r="J27" s="22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18</v>
      </c>
    </row>
    <row r="28" spans="1:53" ht="24" customHeight="1" x14ac:dyDescent="0.2">
      <c r="A28" s="9">
        <v>7</v>
      </c>
      <c r="B28" s="93" t="s">
        <v>4</v>
      </c>
      <c r="C28" s="94"/>
      <c r="D28" s="94"/>
      <c r="E28" s="35" t="s">
        <v>25</v>
      </c>
      <c r="F28" s="95">
        <v>3</v>
      </c>
      <c r="G28" s="96"/>
      <c r="H28" s="96"/>
      <c r="I28" s="97"/>
      <c r="J28" s="21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19</v>
      </c>
    </row>
    <row r="29" spans="1:53" ht="24" customHeight="1" x14ac:dyDescent="0.2">
      <c r="A29" s="9">
        <v>8</v>
      </c>
      <c r="B29" s="93" t="s">
        <v>3</v>
      </c>
      <c r="C29" s="94"/>
      <c r="D29" s="94"/>
      <c r="E29" s="35" t="s">
        <v>25</v>
      </c>
      <c r="F29" s="95" t="s">
        <v>38</v>
      </c>
      <c r="G29" s="96"/>
      <c r="H29" s="96"/>
      <c r="I29" s="97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20</v>
      </c>
    </row>
    <row r="30" spans="1:53" ht="24" customHeight="1" x14ac:dyDescent="0.2">
      <c r="A30" s="9">
        <v>9</v>
      </c>
      <c r="B30" s="93" t="s">
        <v>2</v>
      </c>
      <c r="C30" s="94"/>
      <c r="D30" s="94"/>
      <c r="E30" s="35" t="s">
        <v>26</v>
      </c>
      <c r="F30" s="95"/>
      <c r="G30" s="96"/>
      <c r="H30" s="96"/>
      <c r="I30" s="97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21</v>
      </c>
    </row>
    <row r="31" spans="1:53" ht="24" customHeight="1" x14ac:dyDescent="0.2">
      <c r="A31" s="12">
        <v>10</v>
      </c>
      <c r="B31" s="108" t="s">
        <v>1</v>
      </c>
      <c r="C31" s="109"/>
      <c r="D31" s="109"/>
      <c r="E31" s="38" t="s">
        <v>25</v>
      </c>
      <c r="F31" s="100">
        <v>2</v>
      </c>
      <c r="G31" s="101"/>
      <c r="H31" s="101"/>
      <c r="I31" s="102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2">
      <c r="A32" s="11">
        <v>11</v>
      </c>
      <c r="B32" s="103"/>
      <c r="C32" s="104"/>
      <c r="D32" s="104"/>
      <c r="E32" s="39"/>
      <c r="F32" s="110"/>
      <c r="G32" s="111"/>
      <c r="H32" s="111"/>
      <c r="I32" s="112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2">
      <c r="A33" s="9">
        <v>12</v>
      </c>
      <c r="B33" s="93"/>
      <c r="C33" s="94"/>
      <c r="D33" s="94"/>
      <c r="E33" s="35"/>
      <c r="F33" s="95"/>
      <c r="G33" s="96"/>
      <c r="H33" s="96"/>
      <c r="I33" s="97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13</v>
      </c>
      <c r="B34" s="93"/>
      <c r="C34" s="94"/>
      <c r="D34" s="94"/>
      <c r="E34" s="35"/>
      <c r="F34" s="95"/>
      <c r="G34" s="96"/>
      <c r="H34" s="96"/>
      <c r="I34" s="97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14</v>
      </c>
      <c r="B35" s="93"/>
      <c r="C35" s="94"/>
      <c r="D35" s="94"/>
      <c r="E35" s="35"/>
      <c r="F35" s="95"/>
      <c r="G35" s="96"/>
      <c r="H35" s="96"/>
      <c r="I35" s="97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12">
        <v>15</v>
      </c>
      <c r="B36" s="108"/>
      <c r="C36" s="109"/>
      <c r="D36" s="109"/>
      <c r="E36" s="38"/>
      <c r="F36" s="100"/>
      <c r="G36" s="101"/>
      <c r="H36" s="101"/>
      <c r="I36" s="102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27">
        <v>16</v>
      </c>
      <c r="B37" s="113"/>
      <c r="C37" s="114"/>
      <c r="D37" s="114"/>
      <c r="E37" s="39"/>
      <c r="F37" s="110"/>
      <c r="G37" s="111"/>
      <c r="H37" s="111"/>
      <c r="I37" s="112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9">
        <v>17</v>
      </c>
      <c r="B38" s="93"/>
      <c r="C38" s="94"/>
      <c r="D38" s="94"/>
      <c r="E38" s="35"/>
      <c r="F38" s="95"/>
      <c r="G38" s="96"/>
      <c r="H38" s="96"/>
      <c r="I38" s="97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18</v>
      </c>
      <c r="B39" s="93"/>
      <c r="C39" s="94"/>
      <c r="D39" s="94"/>
      <c r="E39" s="35"/>
      <c r="F39" s="95"/>
      <c r="G39" s="96"/>
      <c r="H39" s="96"/>
      <c r="I39" s="97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19</v>
      </c>
      <c r="B40" s="93"/>
      <c r="C40" s="94"/>
      <c r="D40" s="94"/>
      <c r="E40" s="35"/>
      <c r="F40" s="95"/>
      <c r="G40" s="96"/>
      <c r="H40" s="96"/>
      <c r="I40" s="97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5">
      <c r="A41" s="13">
        <v>20</v>
      </c>
      <c r="B41" s="115"/>
      <c r="C41" s="116"/>
      <c r="D41" s="116"/>
      <c r="E41" s="40"/>
      <c r="F41" s="117"/>
      <c r="G41" s="118"/>
      <c r="H41" s="118"/>
      <c r="I41" s="119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3.5" x14ac:dyDescent="0.2">
      <c r="A42" s="14"/>
      <c r="B42" s="41" t="s">
        <v>36</v>
      </c>
      <c r="C42" s="41"/>
      <c r="D42" s="42"/>
      <c r="E42" s="49"/>
      <c r="H42" s="42"/>
      <c r="I42" s="42">
        <f>COUNTA(B22:B41)</f>
        <v>10</v>
      </c>
    </row>
    <row r="43" spans="1:42" ht="23.5" x14ac:dyDescent="0.2">
      <c r="A43" s="14"/>
      <c r="B43" s="59" t="s">
        <v>41</v>
      </c>
      <c r="C43" s="41"/>
      <c r="D43" s="42"/>
      <c r="E43" s="49"/>
      <c r="H43" s="42"/>
      <c r="I43" s="42">
        <f>COUNTIFS(E22:E41,"既取得",J22:J41,"✔")</f>
        <v>1</v>
      </c>
    </row>
    <row r="44" spans="1:42" ht="23.5" x14ac:dyDescent="0.2">
      <c r="A44" s="15"/>
      <c r="B44" s="43" t="s">
        <v>39</v>
      </c>
      <c r="C44" s="43"/>
      <c r="D44" s="43"/>
      <c r="E44" s="50"/>
      <c r="H44" s="42"/>
      <c r="I44" s="43">
        <f>COUNTIFS(E22:E41,"取得",J22:J41,"✔")</f>
        <v>5</v>
      </c>
    </row>
    <row r="45" spans="1:42" ht="19" x14ac:dyDescent="0.2">
      <c r="B45" s="44"/>
      <c r="C45" s="44"/>
      <c r="D45" s="42"/>
      <c r="E45" s="51"/>
      <c r="F45" s="42"/>
      <c r="G45" s="42"/>
      <c r="H45" s="41"/>
      <c r="I45" s="42"/>
    </row>
    <row r="46" spans="1:42" ht="23.5" x14ac:dyDescent="0.2">
      <c r="B46" s="45" t="s">
        <v>40</v>
      </c>
      <c r="C46" s="45"/>
      <c r="D46" s="46"/>
      <c r="E46" s="16"/>
      <c r="F46" s="47">
        <f>ROUNDDOWN((I44)/(I42-I43)*100,0)</f>
        <v>55</v>
      </c>
      <c r="G46" s="48" t="s">
        <v>13</v>
      </c>
    </row>
    <row r="47" spans="1:42" ht="19" x14ac:dyDescent="0.2">
      <c r="B47" s="42"/>
      <c r="C47" s="42"/>
      <c r="D47" s="42"/>
      <c r="E47" s="51"/>
      <c r="F47" s="42"/>
      <c r="G47" s="42"/>
      <c r="H47" s="42"/>
      <c r="I47" s="42"/>
    </row>
    <row r="48" spans="1:42" ht="16.5" x14ac:dyDescent="0.2">
      <c r="A48" s="5" t="s">
        <v>24</v>
      </c>
    </row>
  </sheetData>
  <sheetProtection formatCells="0"/>
  <mergeCells count="50">
    <mergeCell ref="B39:D39"/>
    <mergeCell ref="F39:I39"/>
    <mergeCell ref="B40:D40"/>
    <mergeCell ref="F40:I40"/>
    <mergeCell ref="B41:D41"/>
    <mergeCell ref="F41:I41"/>
    <mergeCell ref="B36:D36"/>
    <mergeCell ref="F36:I36"/>
    <mergeCell ref="B37:D37"/>
    <mergeCell ref="F37:I37"/>
    <mergeCell ref="B38:D38"/>
    <mergeCell ref="F38:I38"/>
    <mergeCell ref="B33:D33"/>
    <mergeCell ref="F33:I33"/>
    <mergeCell ref="B34:D34"/>
    <mergeCell ref="F34:I34"/>
    <mergeCell ref="B35:D35"/>
    <mergeCell ref="F35:I35"/>
    <mergeCell ref="B30:D30"/>
    <mergeCell ref="F30:I30"/>
    <mergeCell ref="B31:D31"/>
    <mergeCell ref="F31:I31"/>
    <mergeCell ref="B32:D32"/>
    <mergeCell ref="F32:I32"/>
    <mergeCell ref="B27:D27"/>
    <mergeCell ref="F27:I27"/>
    <mergeCell ref="B28:D28"/>
    <mergeCell ref="F28:I28"/>
    <mergeCell ref="B29:D29"/>
    <mergeCell ref="F29:I29"/>
    <mergeCell ref="B24:D24"/>
    <mergeCell ref="F24:I24"/>
    <mergeCell ref="B25:D25"/>
    <mergeCell ref="F25:I25"/>
    <mergeCell ref="B26:D26"/>
    <mergeCell ref="F26:I26"/>
    <mergeCell ref="B21:D21"/>
    <mergeCell ref="F21:I21"/>
    <mergeCell ref="B22:D22"/>
    <mergeCell ref="F22:I22"/>
    <mergeCell ref="B23:D23"/>
    <mergeCell ref="F23:I23"/>
    <mergeCell ref="F1:J1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E22:E41" xr:uid="{00000000-0002-0000-0000-000000000000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A49"/>
  <sheetViews>
    <sheetView showGridLines="0" view="pageBreakPreview" zoomScale="98" zoomScaleNormal="80" zoomScaleSheetLayoutView="98" workbookViewId="0">
      <selection activeCell="K23" sqref="K23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6.453125" style="19" customWidth="1"/>
    <col min="6" max="7" width="9.453125" style="3" customWidth="1"/>
    <col min="8" max="8" width="11.26953125" style="3" customWidth="1"/>
    <col min="9" max="9" width="1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G1" s="79" t="s">
        <v>54</v>
      </c>
      <c r="H1" s="79"/>
      <c r="I1" s="79"/>
      <c r="J1" s="79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83" t="s">
        <v>42</v>
      </c>
      <c r="B2" s="83"/>
      <c r="C2" s="83"/>
      <c r="D2" s="83"/>
      <c r="E2" s="83"/>
      <c r="F2" s="83"/>
      <c r="G2" s="83"/>
      <c r="H2" s="83"/>
      <c r="I2" s="83"/>
      <c r="J2" s="83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2" s="5" customFormat="1" ht="23.25" customHeight="1" x14ac:dyDescent="0.2">
      <c r="E3" s="31"/>
      <c r="H3" s="6"/>
    </row>
    <row r="4" spans="1:42" s="5" customFormat="1" ht="10.15" customHeight="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42" s="5" customFormat="1" ht="21" customHeight="1" x14ac:dyDescent="0.2">
      <c r="A5" s="60"/>
      <c r="B5" s="84" t="s">
        <v>0</v>
      </c>
      <c r="C5" s="84"/>
      <c r="D5" s="84"/>
      <c r="E5" s="80"/>
      <c r="F5" s="81"/>
      <c r="G5" s="81"/>
      <c r="H5" s="81"/>
      <c r="I5" s="82"/>
    </row>
    <row r="6" spans="1:42" s="5" customFormat="1" ht="21" customHeight="1" x14ac:dyDescent="0.2">
      <c r="A6" s="60"/>
      <c r="B6" s="84" t="s">
        <v>12</v>
      </c>
      <c r="C6" s="84"/>
      <c r="D6" s="84"/>
      <c r="E6" s="80"/>
      <c r="F6" s="81"/>
      <c r="G6" s="81"/>
      <c r="H6" s="81"/>
      <c r="I6" s="82"/>
    </row>
    <row r="7" spans="1:42" s="5" customFormat="1" ht="21" customHeight="1" x14ac:dyDescent="0.2">
      <c r="A7" s="60"/>
      <c r="B7" s="80" t="s">
        <v>11</v>
      </c>
      <c r="C7" s="81"/>
      <c r="D7" s="82"/>
      <c r="E7" s="80"/>
      <c r="F7" s="81"/>
      <c r="G7" s="81"/>
      <c r="H7" s="81"/>
      <c r="I7" s="82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3"/>
      <c r="C10" s="55" t="s">
        <v>43</v>
      </c>
      <c r="D10" s="55"/>
      <c r="E10" s="56"/>
      <c r="F10" s="57"/>
      <c r="G10" s="57"/>
      <c r="H10" s="57"/>
      <c r="I10" s="58"/>
    </row>
    <row r="11" spans="1:42" ht="12" customHeight="1" x14ac:dyDescent="0.2">
      <c r="A11" s="6"/>
      <c r="B11" s="53" t="s">
        <v>32</v>
      </c>
      <c r="C11" s="55" t="s">
        <v>51</v>
      </c>
      <c r="D11" s="55"/>
      <c r="E11" s="56"/>
      <c r="F11" s="57"/>
      <c r="G11" s="57"/>
      <c r="H11" s="57"/>
      <c r="I11" s="58"/>
    </row>
    <row r="12" spans="1:42" ht="12" customHeight="1" x14ac:dyDescent="0.2">
      <c r="A12" s="6"/>
      <c r="B12" s="53" t="s">
        <v>32</v>
      </c>
      <c r="C12" s="55" t="s">
        <v>52</v>
      </c>
      <c r="D12" s="55"/>
      <c r="E12" s="56"/>
      <c r="F12" s="57"/>
      <c r="G12" s="57"/>
      <c r="H12" s="57"/>
      <c r="I12" s="58"/>
    </row>
    <row r="13" spans="1:42" ht="12" customHeight="1" x14ac:dyDescent="0.2">
      <c r="A13" s="6"/>
      <c r="B13" s="53" t="s">
        <v>32</v>
      </c>
      <c r="C13" s="55" t="s">
        <v>44</v>
      </c>
      <c r="D13" s="55"/>
      <c r="E13" s="56"/>
      <c r="F13" s="57"/>
      <c r="G13" s="57"/>
      <c r="H13" s="57"/>
      <c r="I13" s="58"/>
    </row>
    <row r="14" spans="1:42" ht="12" customHeight="1" x14ac:dyDescent="0.2">
      <c r="A14" s="6"/>
      <c r="B14" s="62"/>
      <c r="C14" s="63" t="s">
        <v>45</v>
      </c>
      <c r="D14" s="63"/>
      <c r="E14" s="64"/>
      <c r="F14" s="65"/>
      <c r="G14" s="65"/>
      <c r="H14" s="65"/>
      <c r="I14" s="66"/>
    </row>
    <row r="15" spans="1:42" ht="12" customHeight="1" x14ac:dyDescent="0.2">
      <c r="A15" s="6"/>
      <c r="B15" s="67"/>
      <c r="C15" s="68" t="s">
        <v>49</v>
      </c>
      <c r="D15" s="68"/>
      <c r="E15" s="69"/>
      <c r="F15" s="70"/>
      <c r="G15" s="70"/>
      <c r="H15" s="70"/>
      <c r="I15" s="71"/>
    </row>
    <row r="16" spans="1:42" ht="12" customHeight="1" x14ac:dyDescent="0.2">
      <c r="A16" s="6"/>
      <c r="B16" s="72"/>
      <c r="C16" s="73" t="s">
        <v>50</v>
      </c>
      <c r="D16" s="73"/>
      <c r="E16" s="74"/>
      <c r="F16" s="75"/>
      <c r="G16" s="75"/>
      <c r="H16" s="75"/>
      <c r="I16" s="76"/>
    </row>
    <row r="17" spans="1:53" ht="12" customHeight="1" x14ac:dyDescent="0.2">
      <c r="A17" s="6"/>
      <c r="B17" s="53"/>
      <c r="C17" s="78" t="s">
        <v>46</v>
      </c>
      <c r="D17" s="55"/>
      <c r="E17" s="56"/>
      <c r="F17" s="57"/>
      <c r="G17" s="57"/>
      <c r="H17" s="57"/>
      <c r="I17" s="58"/>
    </row>
    <row r="18" spans="1:53" ht="11.25" customHeight="1" x14ac:dyDescent="0.2">
      <c r="A18" s="6"/>
      <c r="B18" s="53"/>
      <c r="C18" s="55" t="s">
        <v>47</v>
      </c>
      <c r="D18" s="55"/>
      <c r="E18" s="56"/>
      <c r="F18" s="57"/>
      <c r="G18" s="57"/>
      <c r="H18" s="57"/>
      <c r="I18" s="58"/>
    </row>
    <row r="19" spans="1:53" ht="12" customHeight="1" x14ac:dyDescent="0.2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2">
      <c r="A20" s="3" t="s">
        <v>29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5">
      <c r="A21" s="3" t="s">
        <v>34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5">
      <c r="A22" s="7"/>
      <c r="B22" s="85" t="s">
        <v>35</v>
      </c>
      <c r="C22" s="86"/>
      <c r="D22" s="86"/>
      <c r="E22" s="33" t="s">
        <v>56</v>
      </c>
      <c r="F22" s="85" t="s">
        <v>31</v>
      </c>
      <c r="G22" s="86"/>
      <c r="H22" s="86"/>
      <c r="I22" s="87"/>
      <c r="J22" s="17" t="s">
        <v>28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2">
      <c r="A23" s="8">
        <v>1</v>
      </c>
      <c r="B23" s="88" t="s">
        <v>10</v>
      </c>
      <c r="C23" s="89"/>
      <c r="D23" s="89"/>
      <c r="E23" s="34" t="s">
        <v>25</v>
      </c>
      <c r="F23" s="90" t="s">
        <v>48</v>
      </c>
      <c r="G23" s="91"/>
      <c r="H23" s="91"/>
      <c r="I23" s="92"/>
      <c r="J23" s="20" t="s">
        <v>22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2">
      <c r="A24" s="9">
        <v>2</v>
      </c>
      <c r="B24" s="93" t="s">
        <v>9</v>
      </c>
      <c r="C24" s="94"/>
      <c r="D24" s="94"/>
      <c r="E24" s="35" t="s">
        <v>26</v>
      </c>
      <c r="F24" s="95"/>
      <c r="G24" s="96"/>
      <c r="H24" s="96"/>
      <c r="I24" s="97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14</v>
      </c>
      <c r="AZ24" s="3" t="s">
        <v>23</v>
      </c>
      <c r="BA24" s="3" t="s">
        <v>25</v>
      </c>
    </row>
    <row r="25" spans="1:53" ht="24" customHeight="1" x14ac:dyDescent="0.2">
      <c r="A25" s="9">
        <v>3</v>
      </c>
      <c r="B25" s="93" t="s">
        <v>8</v>
      </c>
      <c r="C25" s="94"/>
      <c r="D25" s="94"/>
      <c r="E25" s="35" t="s">
        <v>26</v>
      </c>
      <c r="F25" s="95"/>
      <c r="G25" s="96"/>
      <c r="H25" s="96"/>
      <c r="I25" s="97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15</v>
      </c>
      <c r="BA25" s="3" t="s">
        <v>26</v>
      </c>
    </row>
    <row r="26" spans="1:53" ht="24" customHeight="1" x14ac:dyDescent="0.2">
      <c r="A26" s="9">
        <v>4</v>
      </c>
      <c r="B26" s="93" t="s">
        <v>7</v>
      </c>
      <c r="C26" s="94"/>
      <c r="D26" s="94"/>
      <c r="E26" s="35" t="s">
        <v>25</v>
      </c>
      <c r="F26" s="95">
        <v>2</v>
      </c>
      <c r="G26" s="96"/>
      <c r="H26" s="96"/>
      <c r="I26" s="97"/>
      <c r="J26" s="21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16</v>
      </c>
      <c r="BA26" s="3" t="s">
        <v>37</v>
      </c>
    </row>
    <row r="27" spans="1:53" ht="24" customHeight="1" x14ac:dyDescent="0.2">
      <c r="A27" s="10">
        <v>5</v>
      </c>
      <c r="B27" s="98" t="s">
        <v>6</v>
      </c>
      <c r="C27" s="99"/>
      <c r="D27" s="99"/>
      <c r="E27" s="36" t="s">
        <v>37</v>
      </c>
      <c r="F27" s="100"/>
      <c r="G27" s="101"/>
      <c r="H27" s="101"/>
      <c r="I27" s="102"/>
      <c r="J27" s="20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17</v>
      </c>
    </row>
    <row r="28" spans="1:53" ht="24" customHeight="1" x14ac:dyDescent="0.2">
      <c r="A28" s="11">
        <v>6</v>
      </c>
      <c r="B28" s="103" t="s">
        <v>5</v>
      </c>
      <c r="C28" s="104"/>
      <c r="D28" s="104"/>
      <c r="E28" s="37" t="s">
        <v>25</v>
      </c>
      <c r="F28" s="105">
        <v>2</v>
      </c>
      <c r="G28" s="106"/>
      <c r="H28" s="106"/>
      <c r="I28" s="107"/>
      <c r="J28" s="22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18</v>
      </c>
    </row>
    <row r="29" spans="1:53" ht="24" customHeight="1" x14ac:dyDescent="0.2">
      <c r="A29" s="9">
        <v>7</v>
      </c>
      <c r="B29" s="93" t="s">
        <v>4</v>
      </c>
      <c r="C29" s="94"/>
      <c r="D29" s="94"/>
      <c r="E29" s="35" t="s">
        <v>25</v>
      </c>
      <c r="F29" s="95">
        <v>3</v>
      </c>
      <c r="G29" s="96"/>
      <c r="H29" s="96"/>
      <c r="I29" s="97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19</v>
      </c>
    </row>
    <row r="30" spans="1:53" ht="24" customHeight="1" x14ac:dyDescent="0.2">
      <c r="A30" s="9">
        <v>8</v>
      </c>
      <c r="B30" s="93" t="s">
        <v>3</v>
      </c>
      <c r="C30" s="94"/>
      <c r="D30" s="94"/>
      <c r="E30" s="35" t="s">
        <v>25</v>
      </c>
      <c r="F30" s="95">
        <v>4</v>
      </c>
      <c r="G30" s="96"/>
      <c r="H30" s="96"/>
      <c r="I30" s="97"/>
      <c r="J30" s="21" t="s">
        <v>22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20</v>
      </c>
    </row>
    <row r="31" spans="1:53" ht="24" customHeight="1" x14ac:dyDescent="0.2">
      <c r="A31" s="9">
        <v>9</v>
      </c>
      <c r="B31" s="93" t="s">
        <v>2</v>
      </c>
      <c r="C31" s="94"/>
      <c r="D31" s="94"/>
      <c r="E31" s="35" t="s">
        <v>26</v>
      </c>
      <c r="F31" s="95"/>
      <c r="G31" s="96"/>
      <c r="H31" s="96"/>
      <c r="I31" s="97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21</v>
      </c>
    </row>
    <row r="32" spans="1:53" ht="24" customHeight="1" x14ac:dyDescent="0.2">
      <c r="A32" s="12">
        <v>10</v>
      </c>
      <c r="B32" s="108" t="s">
        <v>1</v>
      </c>
      <c r="C32" s="109"/>
      <c r="D32" s="109"/>
      <c r="E32" s="38" t="s">
        <v>25</v>
      </c>
      <c r="F32" s="100">
        <v>2</v>
      </c>
      <c r="G32" s="101"/>
      <c r="H32" s="101"/>
      <c r="I32" s="102"/>
      <c r="J32" s="77" t="s">
        <v>22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2">
      <c r="A33" s="11">
        <v>11</v>
      </c>
      <c r="B33" s="103"/>
      <c r="C33" s="104"/>
      <c r="D33" s="104"/>
      <c r="E33" s="39"/>
      <c r="F33" s="110"/>
      <c r="G33" s="111"/>
      <c r="H33" s="111"/>
      <c r="I33" s="112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12</v>
      </c>
      <c r="B34" s="93"/>
      <c r="C34" s="94"/>
      <c r="D34" s="94"/>
      <c r="E34" s="35"/>
      <c r="F34" s="95"/>
      <c r="G34" s="96"/>
      <c r="H34" s="96"/>
      <c r="I34" s="97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13</v>
      </c>
      <c r="B35" s="93"/>
      <c r="C35" s="94"/>
      <c r="D35" s="94"/>
      <c r="E35" s="35"/>
      <c r="F35" s="95"/>
      <c r="G35" s="96"/>
      <c r="H35" s="96"/>
      <c r="I35" s="97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14</v>
      </c>
      <c r="B36" s="93"/>
      <c r="C36" s="94"/>
      <c r="D36" s="94"/>
      <c r="E36" s="35"/>
      <c r="F36" s="95"/>
      <c r="G36" s="96"/>
      <c r="H36" s="96"/>
      <c r="I36" s="97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12">
        <v>15</v>
      </c>
      <c r="B37" s="108"/>
      <c r="C37" s="109"/>
      <c r="D37" s="109"/>
      <c r="E37" s="38"/>
      <c r="F37" s="100"/>
      <c r="G37" s="101"/>
      <c r="H37" s="101"/>
      <c r="I37" s="102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27">
        <v>16</v>
      </c>
      <c r="B38" s="113"/>
      <c r="C38" s="114"/>
      <c r="D38" s="114"/>
      <c r="E38" s="39"/>
      <c r="F38" s="110"/>
      <c r="G38" s="111"/>
      <c r="H38" s="111"/>
      <c r="I38" s="112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17</v>
      </c>
      <c r="B39" s="93"/>
      <c r="C39" s="94"/>
      <c r="D39" s="94"/>
      <c r="E39" s="35"/>
      <c r="F39" s="95"/>
      <c r="G39" s="96"/>
      <c r="H39" s="96"/>
      <c r="I39" s="97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18</v>
      </c>
      <c r="B40" s="93"/>
      <c r="C40" s="94"/>
      <c r="D40" s="94"/>
      <c r="E40" s="35"/>
      <c r="F40" s="95"/>
      <c r="G40" s="96"/>
      <c r="H40" s="96"/>
      <c r="I40" s="97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19</v>
      </c>
      <c r="B41" s="93"/>
      <c r="C41" s="94"/>
      <c r="D41" s="94"/>
      <c r="E41" s="35"/>
      <c r="F41" s="95"/>
      <c r="G41" s="96"/>
      <c r="H41" s="96"/>
      <c r="I41" s="97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5">
      <c r="A42" s="13">
        <v>20</v>
      </c>
      <c r="B42" s="115"/>
      <c r="C42" s="116"/>
      <c r="D42" s="116"/>
      <c r="E42" s="40"/>
      <c r="F42" s="117"/>
      <c r="G42" s="118"/>
      <c r="H42" s="118"/>
      <c r="I42" s="119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3.5" x14ac:dyDescent="0.2">
      <c r="A43" s="14"/>
      <c r="B43" s="41" t="s">
        <v>36</v>
      </c>
      <c r="C43" s="41"/>
      <c r="D43" s="42"/>
      <c r="E43" s="49"/>
      <c r="H43" s="42"/>
      <c r="I43" s="42">
        <f>COUNTA(B23:B42)</f>
        <v>10</v>
      </c>
    </row>
    <row r="44" spans="1:42" ht="23.5" x14ac:dyDescent="0.2">
      <c r="A44" s="14"/>
      <c r="B44" s="59" t="s">
        <v>41</v>
      </c>
      <c r="C44" s="41"/>
      <c r="D44" s="42"/>
      <c r="E44" s="49"/>
      <c r="H44" s="42"/>
      <c r="I44" s="42">
        <f>COUNTIFS(E23:E42,"既取得",J23:J42,"✔")</f>
        <v>1</v>
      </c>
    </row>
    <row r="45" spans="1:42" ht="23.5" x14ac:dyDescent="0.2">
      <c r="A45" s="15"/>
      <c r="B45" s="43" t="s">
        <v>39</v>
      </c>
      <c r="C45" s="43"/>
      <c r="D45" s="43"/>
      <c r="E45" s="50"/>
      <c r="H45" s="42"/>
      <c r="I45" s="43">
        <f>COUNTIFS(E23:E42,"取得",J23:J42,"✔")</f>
        <v>6</v>
      </c>
    </row>
    <row r="46" spans="1:42" ht="19" x14ac:dyDescent="0.2">
      <c r="B46" s="44"/>
      <c r="C46" s="44"/>
      <c r="D46" s="42"/>
      <c r="E46" s="60"/>
      <c r="F46" s="42"/>
      <c r="G46" s="42"/>
      <c r="H46" s="41"/>
      <c r="I46" s="42"/>
    </row>
    <row r="47" spans="1:42" ht="23.5" x14ac:dyDescent="0.2">
      <c r="B47" s="45" t="s">
        <v>40</v>
      </c>
      <c r="C47" s="45"/>
      <c r="D47" s="46"/>
      <c r="E47" s="16"/>
      <c r="F47" s="47">
        <f>ROUNDDOWN((I45)/(I43-I44)*100,0)</f>
        <v>66</v>
      </c>
      <c r="G47" s="48" t="s">
        <v>13</v>
      </c>
    </row>
    <row r="48" spans="1:42" ht="19" x14ac:dyDescent="0.2">
      <c r="B48" s="42"/>
      <c r="C48" s="42"/>
      <c r="D48" s="42"/>
      <c r="E48" s="60"/>
      <c r="F48" s="42"/>
      <c r="G48" s="42"/>
      <c r="H48" s="42"/>
      <c r="I48" s="42"/>
    </row>
    <row r="49" spans="1:1" ht="16.5" x14ac:dyDescent="0.2">
      <c r="A49" s="5" t="s">
        <v>24</v>
      </c>
    </row>
  </sheetData>
  <sheetProtection formatCells="0"/>
  <mergeCells count="50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F33:I33"/>
    <mergeCell ref="B28:D28"/>
    <mergeCell ref="F28:I28"/>
    <mergeCell ref="B29:D29"/>
    <mergeCell ref="F29:I29"/>
    <mergeCell ref="B30:D30"/>
    <mergeCell ref="F30:I30"/>
    <mergeCell ref="B42:D42"/>
    <mergeCell ref="F42:I42"/>
    <mergeCell ref="B37:D37"/>
    <mergeCell ref="F37:I37"/>
    <mergeCell ref="B38:D38"/>
    <mergeCell ref="F38:I38"/>
    <mergeCell ref="B39:D39"/>
    <mergeCell ref="F39:I39"/>
    <mergeCell ref="G1:J1"/>
    <mergeCell ref="B40:D40"/>
    <mergeCell ref="F40:I40"/>
    <mergeCell ref="B41:D41"/>
    <mergeCell ref="F41:I41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</mergeCells>
  <phoneticPr fontId="3"/>
  <dataValidations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00000000-0002-0000-0100-000001000000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3DE0247FA6CF740A979A7C2633CC5AA" ma:contentTypeVersion="14" ma:contentTypeDescription="新しいドキュメントを作成します。" ma:contentTypeScope="" ma:versionID="c36e58b2c92aa107fe695c36f73a1d3c">
  <xsd:schema xmlns:xsd="http://www.w3.org/2001/XMLSchema" xmlns:xs="http://www.w3.org/2001/XMLSchema" xmlns:p="http://schemas.microsoft.com/office/2006/metadata/properties" xmlns:ns2="20a802da-94c9-4332-a597-dc2f77ab1860" xmlns:ns3="263dbbe5-076b-4606-a03b-9598f5f2f35a" targetNamespace="http://schemas.microsoft.com/office/2006/metadata/properties" ma:root="true" ma:fieldsID="e79dede36ff3682f6d580994bcd09e13" ns2:_="" ns3:_="">
    <xsd:import namespace="20a802da-94c9-4332-a597-dc2f77ab1860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802da-94c9-4332-a597-dc2f77ab1860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4f533d9-69e3-4b51-9599-0c3afcfddce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20a802da-94c9-4332-a597-dc2f77ab1860">
      <UserInfo>
        <DisplayName/>
        <AccountId xsi:nil="true"/>
        <AccountType/>
      </UserInfo>
    </Owner>
    <lcf76f155ced4ddcb4097134ff3c332f xmlns="20a802da-94c9-4332-a597-dc2f77ab18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B6152E-E044-495E-BDF3-CD2B152C02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3A35DD-B8FD-49C0-9B31-6F8BF95EE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a802da-94c9-4332-a597-dc2f77ab1860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08D8A8-16F7-485A-AE85-C13F3E93E1E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20a802da-94c9-4332-a597-dc2f77ab18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様式８－６（ＩＴ関係）</vt:lpstr>
      <vt:lpstr>様式８－６（ＷＥＢデザイン関係）</vt:lpstr>
      <vt:lpstr>'様式８－６（ＩＴ関係）'!Print_Area</vt:lpstr>
      <vt:lpstr>'様式８－６（ＷＥＢデザイン関係）'!Print_Area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長野県</cp:lastModifiedBy>
  <cp:lastPrinted>2021-10-28T10:50:34Z</cp:lastPrinted>
  <dcterms:created xsi:type="dcterms:W3CDTF">2020-11-16T05:15:49Z</dcterms:created>
  <dcterms:modified xsi:type="dcterms:W3CDTF">2025-10-08T09:55:06Z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0x01010063DE0247FA6CF740A979A7C2633CC5AA</vt:lpwstr>
  </property>
  <property fmtid="{D5CDD505-2E9C-101B-9397-08002B2CF9AE}" pid="3" name="MediaServiceImageTags">
    <vt:lpwstr/>
  </property>
</Properties>
</file>